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xlnm.Print_Area" localSheetId="0">'Лист1'!$A$1:$H$15</definedName>
  </definedNames>
  <calcPr fullCalcOnLoad="1"/>
</workbook>
</file>

<file path=xl/sharedStrings.xml><?xml version="1.0" encoding="utf-8"?>
<sst xmlns="http://schemas.openxmlformats.org/spreadsheetml/2006/main" count="26" uniqueCount="20">
  <si>
    <t>Приложение № 6 к решению Обнинского городского Собрания "О внесении изменений в решение Обнинского городского Собрания от 14.12.2021 № 01-21 "О бюджете города Обнинска на 2022 год и плановый период 2023 и 2024 годов"</t>
  </si>
  <si>
    <t>Изменения в Приложение № 11 "Программа муниципальных внутренних заимствований города Обнинска на 2022 год и плановый период 2023 и 2024 годов"</t>
  </si>
  <si>
    <t>Вид  муниципальных заимствований</t>
  </si>
  <si>
    <t>2022 год</t>
  </si>
  <si>
    <t>Предельные сроки погашения</t>
  </si>
  <si>
    <t xml:space="preserve">Привлечение </t>
  </si>
  <si>
    <t xml:space="preserve">Погашение </t>
  </si>
  <si>
    <t xml:space="preserve">Утверждено </t>
  </si>
  <si>
    <t>Изменения (увеличение (+), уменьшение (-))</t>
  </si>
  <si>
    <t>Сумма с учетом изменений</t>
  </si>
  <si>
    <t>Кредиты, привлеченные муниципальным образованием от кредитных организаций в валюте Российской Федерации</t>
  </si>
  <si>
    <t>Бюджетные кредиты,  привлеченные в валюте Российской Федерации в местный бюджет из других бюджетов бюджетной системы Российской Федерации , в т.ч.</t>
  </si>
  <si>
    <t>-</t>
  </si>
  <si>
    <t>бюджетные кредиты на погашение долговых обязательств в виде обязательств по кредитам, полученным от кредитных организаций</t>
  </si>
  <si>
    <t>бюджетные кредиты на частичное покрытие дефицита бюджета, возникающего при исполнении бюджета</t>
  </si>
  <si>
    <t>2024 год</t>
  </si>
  <si>
    <t>бюджетные кредиты на пополнение остатка средств на едином  счете бюджета</t>
  </si>
  <si>
    <t>Итого</t>
  </si>
  <si>
    <t>2027 год</t>
  </si>
  <si>
    <t>от 27.12.2022 № 01-35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</si>
</sst>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40.00390625" style="1" customWidth="1"/>
    <col min="2" max="3" width="16.75390625" style="1" customWidth="1"/>
    <col min="4" max="4" width="17.25390625" style="1" customWidth="1"/>
    <col min="5" max="5" width="16.75390625" style="1" customWidth="1"/>
    <col min="6" max="7" width="17.125" style="1" customWidth="1"/>
    <col min="8" max="8" width="14.375" style="1" customWidth="1"/>
    <col min="9" max="9" width="15.875" style="1" customWidth="1"/>
    <col min="10" max="15" width="9.00390625" style="1" customWidth="1"/>
    <col min="16" max="255" width="9.00390625" style="2" customWidth="1"/>
  </cols>
  <sheetData>
    <row r="1" spans="3:8" ht="67.5" customHeight="1">
      <c r="C1" s="3"/>
      <c r="D1" s="3"/>
      <c r="E1" s="3"/>
      <c r="F1" s="29" t="s">
        <v>0</v>
      </c>
      <c r="G1" s="29"/>
      <c r="H1" s="29"/>
    </row>
    <row r="2" spans="3:8" ht="15.75" customHeight="1">
      <c r="C2" s="4"/>
      <c r="D2" s="4"/>
      <c r="E2" s="4"/>
      <c r="F2" s="30" t="s">
        <v>19</v>
      </c>
      <c r="G2" s="30"/>
      <c r="H2" s="30"/>
    </row>
    <row r="5" spans="1:8" ht="37.5" customHeight="1">
      <c r="A5" s="31" t="s">
        <v>1</v>
      </c>
      <c r="B5" s="31"/>
      <c r="C5" s="31"/>
      <c r="D5" s="31"/>
      <c r="E5" s="31"/>
      <c r="F5" s="31"/>
      <c r="G5" s="31"/>
      <c r="H5" s="31"/>
    </row>
    <row r="6" spans="1:8" ht="16.5" customHeight="1">
      <c r="A6" s="5"/>
      <c r="B6" s="5"/>
      <c r="C6" s="5"/>
      <c r="D6" s="5"/>
      <c r="E6" s="5"/>
      <c r="F6" s="5"/>
      <c r="G6" s="5"/>
      <c r="H6" s="5"/>
    </row>
    <row r="7" spans="1:8" ht="15.75" customHeight="1">
      <c r="A7" s="32" t="s">
        <v>2</v>
      </c>
      <c r="B7" s="33" t="s">
        <v>3</v>
      </c>
      <c r="C7" s="33"/>
      <c r="D7" s="33"/>
      <c r="E7" s="33"/>
      <c r="F7" s="33"/>
      <c r="G7" s="33"/>
      <c r="H7" s="34" t="s">
        <v>4</v>
      </c>
    </row>
    <row r="8" spans="1:8" ht="36" customHeight="1">
      <c r="A8" s="32"/>
      <c r="B8" s="35" t="s">
        <v>5</v>
      </c>
      <c r="C8" s="35"/>
      <c r="D8" s="35"/>
      <c r="E8" s="35" t="s">
        <v>6</v>
      </c>
      <c r="F8" s="35"/>
      <c r="G8" s="35"/>
      <c r="H8" s="34"/>
    </row>
    <row r="9" spans="1:8" ht="45">
      <c r="A9" s="6"/>
      <c r="B9" s="8" t="s">
        <v>7</v>
      </c>
      <c r="C9" s="9" t="s">
        <v>8</v>
      </c>
      <c r="D9" s="9" t="s">
        <v>9</v>
      </c>
      <c r="E9" s="8" t="s">
        <v>7</v>
      </c>
      <c r="F9" s="9" t="s">
        <v>8</v>
      </c>
      <c r="G9" s="9" t="s">
        <v>9</v>
      </c>
      <c r="H9" s="7"/>
    </row>
    <row r="10" spans="1:8" ht="63">
      <c r="A10" s="10" t="s">
        <v>10</v>
      </c>
      <c r="B10" s="11">
        <v>478600000</v>
      </c>
      <c r="C10" s="11">
        <v>-478600000</v>
      </c>
      <c r="D10" s="11">
        <f>SUM(B10:C10)</f>
        <v>0</v>
      </c>
      <c r="E10" s="11">
        <v>250000000</v>
      </c>
      <c r="F10" s="11"/>
      <c r="G10" s="12">
        <f>SUM(E10:F10)</f>
        <v>250000000</v>
      </c>
      <c r="H10" s="13" t="s">
        <v>3</v>
      </c>
    </row>
    <row r="11" spans="1:15" s="15" customFormat="1" ht="78.75">
      <c r="A11" s="14" t="s">
        <v>11</v>
      </c>
      <c r="B11" s="11">
        <f aca="true" t="shared" si="0" ref="B11:G11">SUM(B12:B14)</f>
        <v>216111000</v>
      </c>
      <c r="C11" s="11">
        <f t="shared" si="0"/>
        <v>250000000</v>
      </c>
      <c r="D11" s="11">
        <f t="shared" si="0"/>
        <v>466111000</v>
      </c>
      <c r="E11" s="11">
        <f t="shared" si="0"/>
        <v>226111000</v>
      </c>
      <c r="F11" s="11">
        <f t="shared" si="0"/>
        <v>-10000000</v>
      </c>
      <c r="G11" s="11">
        <f t="shared" si="0"/>
        <v>216111000</v>
      </c>
      <c r="H11" s="13" t="s">
        <v>12</v>
      </c>
      <c r="I11" s="1"/>
      <c r="J11" s="1"/>
      <c r="K11" s="1"/>
      <c r="L11" s="1"/>
      <c r="M11" s="1"/>
      <c r="N11" s="1"/>
      <c r="O11" s="1"/>
    </row>
    <row r="12" spans="1:15" s="21" customFormat="1" ht="78.75">
      <c r="A12" s="16" t="s">
        <v>13</v>
      </c>
      <c r="B12" s="17"/>
      <c r="C12" s="17">
        <v>250000000</v>
      </c>
      <c r="D12" s="17">
        <f>SUM(B12:C12)</f>
        <v>250000000</v>
      </c>
      <c r="E12" s="17"/>
      <c r="F12" s="17"/>
      <c r="G12" s="18">
        <f>SUM(E12:F12)</f>
        <v>0</v>
      </c>
      <c r="H12" s="19" t="s">
        <v>18</v>
      </c>
      <c r="I12" s="20"/>
      <c r="J12" s="20"/>
      <c r="K12" s="20"/>
      <c r="L12" s="20"/>
      <c r="M12" s="20"/>
      <c r="N12" s="20"/>
      <c r="O12" s="20"/>
    </row>
    <row r="13" spans="1:15" s="25" customFormat="1" ht="63">
      <c r="A13" s="22" t="s">
        <v>14</v>
      </c>
      <c r="B13" s="18"/>
      <c r="C13" s="18"/>
      <c r="D13" s="17">
        <f>SUM(B13:C13)</f>
        <v>0</v>
      </c>
      <c r="E13" s="18">
        <v>10000000</v>
      </c>
      <c r="F13" s="18">
        <v>-10000000</v>
      </c>
      <c r="G13" s="18">
        <f>SUM(E13:F13)</f>
        <v>0</v>
      </c>
      <c r="H13" s="23" t="s">
        <v>15</v>
      </c>
      <c r="I13" s="24"/>
      <c r="J13" s="24"/>
      <c r="K13" s="24"/>
      <c r="L13" s="24"/>
      <c r="M13" s="24"/>
      <c r="N13" s="24"/>
      <c r="O13" s="24"/>
    </row>
    <row r="14" spans="1:15" s="25" customFormat="1" ht="47.25">
      <c r="A14" s="22" t="s">
        <v>16</v>
      </c>
      <c r="B14" s="18">
        <v>216111000</v>
      </c>
      <c r="C14" s="18"/>
      <c r="D14" s="17">
        <f>SUM(B14:C14)</f>
        <v>216111000</v>
      </c>
      <c r="E14" s="18">
        <v>216111000</v>
      </c>
      <c r="F14" s="18"/>
      <c r="G14" s="18">
        <f>SUM(E14:F14)</f>
        <v>216111000</v>
      </c>
      <c r="H14" s="23" t="s">
        <v>3</v>
      </c>
      <c r="I14" s="24"/>
      <c r="J14" s="24"/>
      <c r="K14" s="24"/>
      <c r="L14" s="24"/>
      <c r="M14" s="24"/>
      <c r="N14" s="24"/>
      <c r="O14" s="24"/>
    </row>
    <row r="15" spans="1:8" ht="18.75">
      <c r="A15" s="26" t="s">
        <v>17</v>
      </c>
      <c r="B15" s="27">
        <f aca="true" t="shared" si="1" ref="B15:G15">SUM(B10:B11)</f>
        <v>694711000</v>
      </c>
      <c r="C15" s="27">
        <f t="shared" si="1"/>
        <v>-228600000</v>
      </c>
      <c r="D15" s="27">
        <f t="shared" si="1"/>
        <v>466111000</v>
      </c>
      <c r="E15" s="27">
        <f t="shared" si="1"/>
        <v>476111000</v>
      </c>
      <c r="F15" s="27">
        <f t="shared" si="1"/>
        <v>-10000000</v>
      </c>
      <c r="G15" s="27">
        <f t="shared" si="1"/>
        <v>466111000</v>
      </c>
      <c r="H15" s="27" t="s">
        <v>12</v>
      </c>
    </row>
    <row r="21" spans="3:8" ht="15.75">
      <c r="C21" s="28"/>
      <c r="D21" s="28"/>
      <c r="E21" s="28"/>
      <c r="F21" s="28"/>
      <c r="G21" s="28"/>
      <c r="H21" s="28"/>
    </row>
  </sheetData>
  <sheetProtection selectLockedCells="1" selectUnlockedCells="1"/>
  <mergeCells count="8">
    <mergeCell ref="F1:H1"/>
    <mergeCell ref="F2:H2"/>
    <mergeCell ref="A5:H5"/>
    <mergeCell ref="A7:A8"/>
    <mergeCell ref="B7:G7"/>
    <mergeCell ref="H7:H8"/>
    <mergeCell ref="B8:D8"/>
    <mergeCell ref="E8:G8"/>
  </mergeCells>
  <printOptions/>
  <pageMargins left="0.6402777777777777" right="0.4041666666666667" top="0.65" bottom="0.55" header="0.5118055555555555" footer="0.3"/>
  <pageSetup firstPageNumber="90" useFirstPageNumber="1" fitToHeight="1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2022-12-27T11:30:37Z</dcterms:modified>
  <cp:category/>
  <cp:version/>
  <cp:contentType/>
  <cp:contentStatus/>
</cp:coreProperties>
</file>